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<sst xmlns="http://schemas.openxmlformats.org/spreadsheetml/2006/main" count="91" uniqueCount="68">
  <si>
    <t>01.1</t>
  </si>
  <si>
    <t>PÇ</t>
  </si>
  <si>
    <t>01.2</t>
  </si>
  <si>
    <t>Condicionador de ar Cassete 24.000 Btu/h</t>
  </si>
  <si>
    <t>01.3</t>
  </si>
  <si>
    <t>Condicionador de ar Cassete 36.000 Btu/h</t>
  </si>
  <si>
    <t>01.4</t>
  </si>
  <si>
    <t>Condicionador de ar Cassete 48.000 Btu/h</t>
  </si>
  <si>
    <t>01.5</t>
  </si>
  <si>
    <t>Condicionador de ar Cassete 60.000 Btu/h</t>
  </si>
  <si>
    <t>01.6</t>
  </si>
  <si>
    <t>Cortina de ar 1.200 mm</t>
  </si>
  <si>
    <t>01.7</t>
  </si>
  <si>
    <t>01.8</t>
  </si>
  <si>
    <t>Exaustor Muro 150B</t>
  </si>
  <si>
    <t>TOTAL</t>
  </si>
  <si>
    <t>REDE FRIG. / ISOLAMENTO / Elétrica</t>
  </si>
  <si>
    <t>02.1</t>
  </si>
  <si>
    <t>02.2</t>
  </si>
  <si>
    <t>02.3</t>
  </si>
  <si>
    <t>02.4</t>
  </si>
  <si>
    <t>02.5</t>
  </si>
  <si>
    <t>SERVIÇO DE DRENO ATE REDE FLUVIAL</t>
  </si>
  <si>
    <t>REDE DE DUTOS C/ INSTALAÇÃO</t>
  </si>
  <si>
    <t>04.1</t>
  </si>
  <si>
    <t>BOCAS DE DISTRIBUIÇÃO DE AR</t>
  </si>
  <si>
    <t>05.1</t>
  </si>
  <si>
    <t>05.2</t>
  </si>
  <si>
    <t>05.3</t>
  </si>
  <si>
    <t>PLATIBANDA METALICA P/ CONDENSADORAS</t>
  </si>
  <si>
    <t>06.1</t>
  </si>
  <si>
    <t>Platibanda metálica</t>
  </si>
  <si>
    <t>VALOR TOTAL DA PROPOSTA = R$</t>
  </si>
  <si>
    <t>(SETECENTOS E CINQUENTA E NOVE MIL E TRINTA E SEIS REAIS)</t>
  </si>
  <si>
    <t>VALIDADE DA PROPOSTA</t>
  </si>
  <si>
    <t>Validade de quinze ( 15 ) após a entrega deste</t>
  </si>
  <si>
    <t>FRETE</t>
  </si>
  <si>
    <t>Frete incluso até a obra</t>
  </si>
  <si>
    <t>GARANTIA, AJUSTE E CONDIÇÕES GERAIS</t>
  </si>
  <si>
    <t>Equipamento com Garantia de (03 anos condensadora) e (01 ano na evaporadora)</t>
  </si>
  <si>
    <t>Instalação com garantia de (03) três meses.</t>
  </si>
  <si>
    <t>Profissionais altamente qualificados e treinados</t>
  </si>
  <si>
    <t>PLANILHA ORÇAMENTÁRIA</t>
  </si>
  <si>
    <t>tel:</t>
  </si>
  <si>
    <t>E-Mail</t>
  </si>
  <si>
    <r>
      <t>CLIENTE:</t>
    </r>
    <r>
      <rPr>
        <sz val="8"/>
        <rFont val="Arial"/>
        <family val="2"/>
      </rPr>
      <t xml:space="preserve"> Secretaria de Recursos Humanos</t>
    </r>
  </si>
  <si>
    <r>
      <t xml:space="preserve">Obra: </t>
    </r>
    <r>
      <rPr>
        <sz val="8"/>
        <rFont val="Arial"/>
        <family val="2"/>
      </rPr>
      <t>Secretaria de Recursos Humanos</t>
    </r>
  </si>
  <si>
    <r>
      <t xml:space="preserve">Data: </t>
    </r>
    <r>
      <rPr>
        <sz val="8"/>
        <rFont val="Arial"/>
        <family val="2"/>
      </rPr>
      <t>17 de Março de 2010</t>
    </r>
  </si>
  <si>
    <t>EQUIPAMENTOS</t>
  </si>
  <si>
    <t>DISCRIMINAÇÃO</t>
  </si>
  <si>
    <t>QUANT.</t>
  </si>
  <si>
    <t>UNID.</t>
  </si>
  <si>
    <t>PREÇO UNIT.</t>
  </si>
  <si>
    <t>PREÇO TOTAL</t>
  </si>
  <si>
    <t>ITEM</t>
  </si>
  <si>
    <t>Grelha de porta dupla moldura mod. AGS-T 525 x 425 mm</t>
  </si>
  <si>
    <t>Grelha de porta dupla moldura mod. AGS-T 325 x 425 mm</t>
  </si>
  <si>
    <t>Grelha de porta dupla moldura mod. AGS-T 325 x 225 mm</t>
  </si>
  <si>
    <t>Rede Frigorígena 15 mt para máquinas 24.000 Btu/h</t>
  </si>
  <si>
    <t>Rede Frigorígena 20 mt para máquinas 36.000 Btu/h</t>
  </si>
  <si>
    <t>Rede Frigorígena 25 mt para máquinas 48.000 Btu/h</t>
  </si>
  <si>
    <t>Rede Frigorígena 25 mt para máquinas 60.000 Btu/h</t>
  </si>
  <si>
    <t>03.1</t>
  </si>
  <si>
    <t>Dreno para todas evaporadoras</t>
  </si>
  <si>
    <t>Duto flexível não isolado 200 mm / 3mt</t>
  </si>
  <si>
    <t>Cortina de ar 1.500 mm</t>
  </si>
  <si>
    <t>Condicionador de ar Cassete 18.500 Btu/h</t>
  </si>
  <si>
    <t>Rede Frigorígena 15 mt para máquinas 18.500 Btu/h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</si>
</sst>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0000"/>
    <numFmt numFmtId="178" formatCode="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7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178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40">
      <selection activeCell="F23" sqref="F23"/>
    </sheetView>
  </sheetViews>
  <sheetFormatPr defaultColWidth="9.140625" defaultRowHeight="12.75"/>
  <cols>
    <col min="1" max="1" width="9.140625" style="1" customWidth="1"/>
    <col min="2" max="2" width="42.57421875" style="1" bestFit="1" customWidth="1"/>
    <col min="3" max="3" width="6.7109375" style="1" customWidth="1"/>
    <col min="4" max="4" width="5.28125" style="1" customWidth="1"/>
    <col min="5" max="5" width="10.57421875" style="1" bestFit="1" customWidth="1"/>
    <col min="6" max="6" width="11.57421875" style="1" bestFit="1" customWidth="1"/>
    <col min="7" max="16384" width="9.140625" style="1" customWidth="1"/>
  </cols>
  <sheetData>
    <row r="1" spans="1:6" ht="11.25">
      <c r="A1" s="24" t="s">
        <v>42</v>
      </c>
      <c r="B1" s="24"/>
      <c r="C1" s="24"/>
      <c r="D1" s="24"/>
      <c r="E1" s="24"/>
      <c r="F1" s="24"/>
    </row>
    <row r="2" spans="1:6" ht="11.25">
      <c r="A2" s="20"/>
      <c r="B2" s="20"/>
      <c r="C2" s="25" t="s">
        <v>45</v>
      </c>
      <c r="D2" s="25"/>
      <c r="E2" s="25"/>
      <c r="F2" s="25"/>
    </row>
    <row r="3" spans="1:6" ht="11.25">
      <c r="A3" s="20"/>
      <c r="B3" s="20"/>
      <c r="C3" s="26" t="s">
        <v>46</v>
      </c>
      <c r="D3" s="26"/>
      <c r="E3" s="26"/>
      <c r="F3" s="26"/>
    </row>
    <row r="4" spans="1:6" ht="11.25">
      <c r="A4" s="20"/>
      <c r="B4" s="20"/>
      <c r="C4" s="26" t="s">
        <v>47</v>
      </c>
      <c r="D4" s="26"/>
      <c r="E4" s="26"/>
      <c r="F4" s="26"/>
    </row>
    <row r="5" spans="1:6" ht="12" thickBot="1">
      <c r="A5" s="20"/>
      <c r="B5" s="20"/>
      <c r="C5" s="27" t="s">
        <v>43</v>
      </c>
      <c r="D5" s="27"/>
      <c r="E5" s="27"/>
      <c r="F5" s="27"/>
    </row>
    <row r="6" spans="1:6" ht="12" thickBot="1">
      <c r="A6" s="20"/>
      <c r="B6" s="20"/>
      <c r="C6" s="28" t="s">
        <v>44</v>
      </c>
      <c r="D6" s="28"/>
      <c r="E6" s="28"/>
      <c r="F6" s="28"/>
    </row>
    <row r="7" spans="1:6" ht="11.25">
      <c r="A7" s="21"/>
      <c r="B7" s="21"/>
      <c r="C7" s="22"/>
      <c r="D7" s="22"/>
      <c r="E7" s="22"/>
      <c r="F7" s="22"/>
    </row>
    <row r="8" spans="1:6" ht="11.25">
      <c r="A8" s="15" t="s">
        <v>54</v>
      </c>
      <c r="B8" s="6" t="s">
        <v>49</v>
      </c>
      <c r="C8" s="6" t="s">
        <v>50</v>
      </c>
      <c r="D8" s="6" t="s">
        <v>51</v>
      </c>
      <c r="E8" s="6" t="s">
        <v>52</v>
      </c>
      <c r="F8" s="6" t="s">
        <v>53</v>
      </c>
    </row>
    <row r="9" spans="1:6" ht="11.25">
      <c r="A9" s="23"/>
      <c r="B9" s="23"/>
      <c r="C9" s="23"/>
      <c r="D9" s="23"/>
      <c r="E9" s="23"/>
      <c r="F9" s="23"/>
    </row>
    <row r="10" spans="1:6" ht="11.25">
      <c r="A10" s="21"/>
      <c r="B10" s="21"/>
      <c r="C10" s="21"/>
      <c r="D10" s="21"/>
      <c r="E10" s="21"/>
      <c r="F10" s="21"/>
    </row>
    <row r="11" spans="1:6" ht="11.25">
      <c r="A11" s="16">
        <v>1</v>
      </c>
      <c r="B11" s="6" t="s">
        <v>48</v>
      </c>
      <c r="C11" s="6"/>
      <c r="D11" s="6"/>
      <c r="E11" s="6"/>
      <c r="F11" s="6"/>
    </row>
    <row r="12" spans="1:6" ht="11.25">
      <c r="A12" s="7" t="s">
        <v>0</v>
      </c>
      <c r="B12" s="8" t="s">
        <v>66</v>
      </c>
      <c r="C12" s="11">
        <v>29</v>
      </c>
      <c r="D12" s="7" t="s">
        <v>1</v>
      </c>
      <c r="E12" s="9">
        <v>4950</v>
      </c>
      <c r="F12" s="9">
        <f>C12*E12</f>
        <v>143550</v>
      </c>
    </row>
    <row r="13" spans="1:6" ht="11.25">
      <c r="A13" s="7" t="s">
        <v>2</v>
      </c>
      <c r="B13" s="8" t="s">
        <v>3</v>
      </c>
      <c r="C13" s="11">
        <v>17</v>
      </c>
      <c r="D13" s="7" t="s">
        <v>1</v>
      </c>
      <c r="E13" s="9">
        <v>5800</v>
      </c>
      <c r="F13" s="9">
        <f>C13*E13</f>
        <v>98600</v>
      </c>
    </row>
    <row r="14" spans="1:6" ht="11.25">
      <c r="A14" s="7" t="s">
        <v>4</v>
      </c>
      <c r="B14" s="8" t="s">
        <v>5</v>
      </c>
      <c r="C14" s="11">
        <v>18</v>
      </c>
      <c r="D14" s="7" t="s">
        <v>1</v>
      </c>
      <c r="E14" s="9">
        <v>7800</v>
      </c>
      <c r="F14" s="9">
        <f aca="true" t="shared" si="0" ref="F14:F19">C14*E14</f>
        <v>140400</v>
      </c>
    </row>
    <row r="15" spans="1:6" ht="11.25">
      <c r="A15" s="7" t="s">
        <v>6</v>
      </c>
      <c r="B15" s="8" t="s">
        <v>7</v>
      </c>
      <c r="C15" s="11">
        <v>10</v>
      </c>
      <c r="D15" s="7" t="s">
        <v>1</v>
      </c>
      <c r="E15" s="9">
        <v>10200</v>
      </c>
      <c r="F15" s="9">
        <f t="shared" si="0"/>
        <v>102000</v>
      </c>
    </row>
    <row r="16" spans="1:6" ht="11.25">
      <c r="A16" s="7" t="s">
        <v>8</v>
      </c>
      <c r="B16" s="8" t="s">
        <v>9</v>
      </c>
      <c r="C16" s="11">
        <v>3</v>
      </c>
      <c r="D16" s="7" t="s">
        <v>1</v>
      </c>
      <c r="E16" s="9">
        <v>11500</v>
      </c>
      <c r="F16" s="9">
        <f t="shared" si="0"/>
        <v>34500</v>
      </c>
    </row>
    <row r="17" spans="1:6" ht="11.25">
      <c r="A17" s="7" t="s">
        <v>10</v>
      </c>
      <c r="B17" s="8" t="s">
        <v>11</v>
      </c>
      <c r="C17" s="11">
        <v>6</v>
      </c>
      <c r="D17" s="7" t="s">
        <v>1</v>
      </c>
      <c r="E17" s="9">
        <v>1150</v>
      </c>
      <c r="F17" s="9">
        <f t="shared" si="0"/>
        <v>6900</v>
      </c>
    </row>
    <row r="18" spans="1:6" ht="11.25">
      <c r="A18" s="7" t="s">
        <v>12</v>
      </c>
      <c r="B18" s="8" t="s">
        <v>65</v>
      </c>
      <c r="C18" s="11">
        <v>3</v>
      </c>
      <c r="D18" s="7" t="s">
        <v>1</v>
      </c>
      <c r="E18" s="9">
        <v>1350</v>
      </c>
      <c r="F18" s="9">
        <f t="shared" si="0"/>
        <v>4050</v>
      </c>
    </row>
    <row r="19" spans="1:6" ht="11.25">
      <c r="A19" s="7" t="s">
        <v>13</v>
      </c>
      <c r="B19" s="8" t="s">
        <v>14</v>
      </c>
      <c r="C19" s="11">
        <v>48</v>
      </c>
      <c r="D19" s="7" t="s">
        <v>1</v>
      </c>
      <c r="E19" s="9">
        <v>320</v>
      </c>
      <c r="F19" s="9">
        <f t="shared" si="0"/>
        <v>15360</v>
      </c>
    </row>
    <row r="20" spans="3:6" ht="11.25">
      <c r="C20" s="12"/>
      <c r="E20" s="1" t="s">
        <v>15</v>
      </c>
      <c r="F20" s="2">
        <f>SUM(F12:F19)</f>
        <v>545360</v>
      </c>
    </row>
    <row r="21" spans="1:6" ht="11.25">
      <c r="A21" s="21"/>
      <c r="B21" s="21"/>
      <c r="C21" s="21"/>
      <c r="D21" s="21"/>
      <c r="E21" s="21"/>
      <c r="F21" s="21"/>
    </row>
    <row r="22" spans="1:6" ht="11.25">
      <c r="A22" s="16">
        <v>2</v>
      </c>
      <c r="B22" s="6" t="s">
        <v>16</v>
      </c>
      <c r="C22" s="13"/>
      <c r="D22" s="6"/>
      <c r="E22" s="6"/>
      <c r="F22" s="6"/>
    </row>
    <row r="23" spans="1:6" ht="11.25">
      <c r="A23" s="7" t="s">
        <v>17</v>
      </c>
      <c r="B23" s="10" t="s">
        <v>67</v>
      </c>
      <c r="C23" s="11">
        <v>29</v>
      </c>
      <c r="D23" s="7" t="s">
        <v>1</v>
      </c>
      <c r="E23" s="9">
        <v>1050</v>
      </c>
      <c r="F23" s="9">
        <v>30450</v>
      </c>
    </row>
    <row r="24" spans="1:6" ht="11.25">
      <c r="A24" s="7" t="s">
        <v>18</v>
      </c>
      <c r="B24" s="10" t="s">
        <v>58</v>
      </c>
      <c r="C24" s="11">
        <v>17</v>
      </c>
      <c r="D24" s="7" t="s">
        <v>1</v>
      </c>
      <c r="E24" s="9">
        <v>1050</v>
      </c>
      <c r="F24" s="9">
        <v>17850</v>
      </c>
    </row>
    <row r="25" spans="1:6" ht="11.25">
      <c r="A25" s="7" t="s">
        <v>19</v>
      </c>
      <c r="B25" s="10" t="s">
        <v>59</v>
      </c>
      <c r="C25" s="11">
        <v>18</v>
      </c>
      <c r="D25" s="7" t="s">
        <v>1</v>
      </c>
      <c r="E25" s="9">
        <v>1750</v>
      </c>
      <c r="F25" s="9">
        <v>31500</v>
      </c>
    </row>
    <row r="26" spans="1:6" ht="11.25">
      <c r="A26" s="7" t="s">
        <v>20</v>
      </c>
      <c r="B26" s="10" t="s">
        <v>60</v>
      </c>
      <c r="C26" s="11">
        <v>10</v>
      </c>
      <c r="D26" s="7" t="s">
        <v>1</v>
      </c>
      <c r="E26" s="9">
        <v>1750</v>
      </c>
      <c r="F26" s="9">
        <v>17500</v>
      </c>
    </row>
    <row r="27" spans="1:6" ht="11.25">
      <c r="A27" s="7" t="s">
        <v>21</v>
      </c>
      <c r="B27" s="10" t="s">
        <v>61</v>
      </c>
      <c r="C27" s="11">
        <v>3</v>
      </c>
      <c r="D27" s="7" t="s">
        <v>1</v>
      </c>
      <c r="E27" s="9">
        <v>1750</v>
      </c>
      <c r="F27" s="9">
        <v>5250</v>
      </c>
    </row>
    <row r="28" spans="3:11" ht="11.25">
      <c r="C28" s="12"/>
      <c r="E28" s="1" t="s">
        <v>15</v>
      </c>
      <c r="F28" s="2">
        <v>102550</v>
      </c>
      <c r="K28" s="2"/>
    </row>
    <row r="29" spans="1:6" ht="11.25">
      <c r="A29" s="21"/>
      <c r="B29" s="21"/>
      <c r="C29" s="21"/>
      <c r="D29" s="21"/>
      <c r="E29" s="21"/>
      <c r="F29" s="21"/>
    </row>
    <row r="30" spans="1:6" ht="11.25">
      <c r="A30" s="16">
        <v>3</v>
      </c>
      <c r="B30" s="6" t="s">
        <v>22</v>
      </c>
      <c r="C30" s="13"/>
      <c r="D30" s="5"/>
      <c r="E30" s="5"/>
      <c r="F30" s="5"/>
    </row>
    <row r="31" spans="1:7" ht="11.25">
      <c r="A31" s="1" t="s">
        <v>62</v>
      </c>
      <c r="B31" s="1" t="s">
        <v>63</v>
      </c>
      <c r="C31" s="12">
        <v>77</v>
      </c>
      <c r="D31" s="3" t="s">
        <v>1</v>
      </c>
      <c r="E31" s="2">
        <v>98</v>
      </c>
      <c r="F31" s="2">
        <v>7546</v>
      </c>
      <c r="G31" s="2"/>
    </row>
    <row r="32" spans="3:11" ht="11.25">
      <c r="C32" s="12"/>
      <c r="E32" s="1" t="s">
        <v>15</v>
      </c>
      <c r="F32" s="2">
        <v>7546</v>
      </c>
      <c r="K32" s="2"/>
    </row>
    <row r="33" spans="1:6" ht="11.25">
      <c r="A33" s="21"/>
      <c r="B33" s="21"/>
      <c r="C33" s="21"/>
      <c r="D33" s="21"/>
      <c r="E33" s="21"/>
      <c r="F33" s="21"/>
    </row>
    <row r="34" spans="1:6" ht="11.25">
      <c r="A34" s="16">
        <v>4</v>
      </c>
      <c r="B34" s="6" t="s">
        <v>23</v>
      </c>
      <c r="C34" s="13"/>
      <c r="D34" s="5"/>
      <c r="E34" s="5"/>
      <c r="F34" s="5"/>
    </row>
    <row r="35" spans="1:6" ht="11.25">
      <c r="A35" s="7" t="s">
        <v>24</v>
      </c>
      <c r="B35" s="10" t="s">
        <v>64</v>
      </c>
      <c r="C35" s="11">
        <v>48</v>
      </c>
      <c r="D35" s="7" t="s">
        <v>1</v>
      </c>
      <c r="E35" s="9">
        <v>680</v>
      </c>
      <c r="F35" s="9">
        <v>32640</v>
      </c>
    </row>
    <row r="36" spans="3:11" ht="11.25">
      <c r="C36" s="12"/>
      <c r="E36" s="1" t="s">
        <v>15</v>
      </c>
      <c r="F36" s="2">
        <v>32640</v>
      </c>
      <c r="K36" s="2"/>
    </row>
    <row r="37" spans="1:6" ht="11.25">
      <c r="A37" s="21"/>
      <c r="B37" s="21"/>
      <c r="C37" s="21"/>
      <c r="D37" s="21"/>
      <c r="E37" s="21"/>
      <c r="F37" s="21"/>
    </row>
    <row r="38" spans="1:6" ht="11.25">
      <c r="A38" s="16">
        <v>5</v>
      </c>
      <c r="B38" s="6" t="s">
        <v>25</v>
      </c>
      <c r="C38" s="14"/>
      <c r="D38" s="6"/>
      <c r="E38" s="6"/>
      <c r="F38" s="6"/>
    </row>
    <row r="39" spans="1:6" ht="11.25">
      <c r="A39" s="7" t="s">
        <v>26</v>
      </c>
      <c r="B39" s="10" t="s">
        <v>55</v>
      </c>
      <c r="C39" s="11">
        <v>3</v>
      </c>
      <c r="D39" s="7" t="s">
        <v>1</v>
      </c>
      <c r="E39" s="9">
        <v>350</v>
      </c>
      <c r="F39" s="9">
        <v>1050</v>
      </c>
    </row>
    <row r="40" spans="1:6" ht="11.25">
      <c r="A40" s="7" t="s">
        <v>27</v>
      </c>
      <c r="B40" s="10" t="s">
        <v>56</v>
      </c>
      <c r="C40" s="11">
        <v>3</v>
      </c>
      <c r="D40" s="7" t="s">
        <v>1</v>
      </c>
      <c r="E40" s="9">
        <v>330</v>
      </c>
      <c r="F40" s="9">
        <v>990</v>
      </c>
    </row>
    <row r="41" spans="1:6" ht="11.25">
      <c r="A41" s="7" t="s">
        <v>28</v>
      </c>
      <c r="B41" s="10" t="s">
        <v>57</v>
      </c>
      <c r="C41" s="11">
        <v>1</v>
      </c>
      <c r="D41" s="7" t="s">
        <v>1</v>
      </c>
      <c r="E41" s="9">
        <v>300</v>
      </c>
      <c r="F41" s="9">
        <v>300</v>
      </c>
    </row>
    <row r="42" spans="3:11" ht="11.25">
      <c r="C42" s="12"/>
      <c r="E42" s="1" t="s">
        <v>15</v>
      </c>
      <c r="F42" s="2">
        <v>2340</v>
      </c>
      <c r="K42" s="2"/>
    </row>
    <row r="43" spans="1:6" ht="11.25">
      <c r="A43" s="21"/>
      <c r="B43" s="21"/>
      <c r="C43" s="21"/>
      <c r="D43" s="21"/>
      <c r="E43" s="21"/>
      <c r="F43" s="21"/>
    </row>
    <row r="44" spans="1:6" ht="11.25">
      <c r="A44" s="16">
        <v>6</v>
      </c>
      <c r="B44" s="6" t="s">
        <v>29</v>
      </c>
      <c r="C44" s="14"/>
      <c r="D44" s="6"/>
      <c r="E44" s="6"/>
      <c r="F44" s="6"/>
    </row>
    <row r="45" spans="1:6" ht="11.25">
      <c r="A45" s="7" t="s">
        <v>30</v>
      </c>
      <c r="B45" s="8" t="s">
        <v>31</v>
      </c>
      <c r="C45" s="11">
        <v>1</v>
      </c>
      <c r="D45" s="7" t="s">
        <v>1</v>
      </c>
      <c r="E45" s="9">
        <v>68900</v>
      </c>
      <c r="F45" s="9">
        <v>68900</v>
      </c>
    </row>
    <row r="46" spans="1:6" ht="11.25">
      <c r="A46" s="7"/>
      <c r="B46" s="8"/>
      <c r="C46" s="7"/>
      <c r="D46" s="7"/>
      <c r="E46" s="7" t="s">
        <v>15</v>
      </c>
      <c r="F46" s="9">
        <v>68900</v>
      </c>
    </row>
    <row r="47" spans="1:6" ht="11.25">
      <c r="A47" s="7"/>
      <c r="B47" s="8"/>
      <c r="C47" s="7"/>
      <c r="D47" s="7"/>
      <c r="E47" s="7"/>
      <c r="F47" s="7"/>
    </row>
    <row r="48" spans="1:6" ht="11.25">
      <c r="A48" s="29"/>
      <c r="B48" s="29"/>
      <c r="C48" s="29"/>
      <c r="D48" s="29"/>
      <c r="E48" s="29"/>
      <c r="F48" s="29"/>
    </row>
    <row r="49" spans="1:6" ht="11.25">
      <c r="A49" s="17" t="s">
        <v>32</v>
      </c>
      <c r="B49" s="17"/>
      <c r="C49" s="17"/>
      <c r="D49" s="17"/>
      <c r="E49" s="17"/>
      <c r="F49" s="17"/>
    </row>
    <row r="50" spans="1:6" ht="12.75" customHeight="1">
      <c r="A50" s="20" t="s">
        <v>33</v>
      </c>
      <c r="B50" s="20"/>
      <c r="C50" s="20"/>
      <c r="D50" s="20"/>
      <c r="E50" s="20"/>
      <c r="F50" s="2">
        <v>759336</v>
      </c>
    </row>
    <row r="51" spans="1:6" ht="11.25">
      <c r="A51" s="18" t="s">
        <v>34</v>
      </c>
      <c r="B51" s="19"/>
      <c r="C51" s="19"/>
      <c r="D51" s="19"/>
      <c r="E51" s="19"/>
      <c r="F51" s="19"/>
    </row>
    <row r="52" spans="1:6" ht="11.25">
      <c r="A52" s="4" t="s">
        <v>35</v>
      </c>
      <c r="B52" s="4"/>
      <c r="C52" s="4"/>
      <c r="D52" s="4"/>
      <c r="E52" s="4"/>
      <c r="F52" s="4"/>
    </row>
    <row r="54" spans="1:6" ht="11.25">
      <c r="A54" s="18" t="s">
        <v>36</v>
      </c>
      <c r="B54" s="19"/>
      <c r="C54" s="19"/>
      <c r="D54" s="19"/>
      <c r="E54" s="19"/>
      <c r="F54" s="19"/>
    </row>
    <row r="55" ht="11.25">
      <c r="A55" s="1" t="s">
        <v>37</v>
      </c>
    </row>
    <row r="57" spans="1:6" ht="11.25">
      <c r="A57" s="18" t="s">
        <v>38</v>
      </c>
      <c r="B57" s="19"/>
      <c r="C57" s="19"/>
      <c r="D57" s="19"/>
      <c r="E57" s="19"/>
      <c r="F57" s="19"/>
    </row>
    <row r="58" ht="11.25">
      <c r="A58" s="1" t="s">
        <v>39</v>
      </c>
    </row>
    <row r="59" ht="11.25">
      <c r="A59" s="1" t="s">
        <v>40</v>
      </c>
    </row>
    <row r="60" ht="11.25">
      <c r="A60" s="1" t="s">
        <v>41</v>
      </c>
    </row>
  </sheetData>
  <mergeCells count="20">
    <mergeCell ref="A43:F43"/>
    <mergeCell ref="A48:F48"/>
    <mergeCell ref="A21:F21"/>
    <mergeCell ref="A29:F29"/>
    <mergeCell ref="A33:F33"/>
    <mergeCell ref="A37:F37"/>
    <mergeCell ref="A2:B7"/>
    <mergeCell ref="C7:F7"/>
    <mergeCell ref="A9:F10"/>
    <mergeCell ref="A1:F1"/>
    <mergeCell ref="C2:F2"/>
    <mergeCell ref="C3:F3"/>
    <mergeCell ref="C4:F4"/>
    <mergeCell ref="C5:F5"/>
    <mergeCell ref="C6:F6"/>
    <mergeCell ref="A49:F49"/>
    <mergeCell ref="A54:F54"/>
    <mergeCell ref="A57:F57"/>
    <mergeCell ref="A51:F51"/>
    <mergeCell ref="A50:E50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3" sqref="A33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 SP2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m995789</dc:creator>
  <cp:keywords/>
  <dc:description/>
  <cp:lastModifiedBy>m791768</cp:lastModifiedBy>
  <cp:lastPrinted>2010-05-07T17:55:42Z</cp:lastPrinted>
  <dcterms:created xsi:type="dcterms:W3CDTF">2010-05-05T13:28:35Z</dcterms:created>
  <dcterms:modified xsi:type="dcterms:W3CDTF">2010-07-15T18:34:18Z</dcterms:modified>
  <cp:category/>
  <cp:version/>
  <cp:contentType/>
  <cp:contentStatus/>
</cp:coreProperties>
</file>